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<sst xmlns="http://schemas.openxmlformats.org/spreadsheetml/2006/main" count="38" uniqueCount="38">
  <si>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</si>
  <si>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</si>
  <si>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</si>
  <si>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</si>
  <si>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dos manos de revestimiento continuo elástico impermeabilizante, Revetón Mempur Aqua "REVETÓN", acabado satinado, color blanco, de 1,2 mm de espesor mínimo; previa aplicación de una mano de imprimación de dos componentes, a base de resina epoxi en dispersión acuosa "REVETÓN", incolora, acabado satinado. Incluso geotextil no tejido de fibras de poliéster, Texnón 100 "REVETÓN"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</si>
  <si>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</si>
  <si>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</si>
  <si>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</si>
  <si>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</si>
  <si>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</si>
  <si>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</si>
  <si>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</si>
  <si>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</si>
  <si>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</si>
  <si>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dos componentes, a base de resina epoxi en dispersión acuosa "REVETÓN", incolora, acabado satinado, para aplicar con brocha, rodillo o pistola.</t>
  </si>
  <si>
    <t xml:space="preserve">mt15rer501d</t>
  </si>
  <si>
    <t xml:space="preserve">m²</t>
  </si>
  <si>
    <t xml:space="preserve">Geotextil no tejido de fibras de poliéster, Texnón 100 "REVETÓN", de 100 g/m² de masa superficial y 0,82 mm de espesor, suministrado en rollos de 0,2x100 m.</t>
  </si>
  <si>
    <t xml:space="preserve">mt15rer140a</t>
  </si>
  <si>
    <t xml:space="preserve">kg</t>
  </si>
  <si>
    <t xml:space="preserve">Masilla tixotrópica a base de poliuretano líquido, color gris.</t>
  </si>
  <si>
    <t xml:space="preserve">mt15rer115i</t>
  </si>
  <si>
    <t xml:space="preserve">kg</t>
  </si>
  <si>
    <t xml:space="preserve">Revestimiento continuo elástico impermeabilizante, Revetón Mempur Aqua "REVETÓN",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</si>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</sst>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36.05</v>
      </c>
      <c r="H10" s="12">
        <f ca="1">ROUND(INDIRECT(ADDRESS(ROW()+(0), COLUMN()+(-2), 1))*INDIRECT(ADDRESS(ROW()+(0), COLUMN()+(-1), 1)), 2)</f>
        <v>7.21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3.17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19.52</v>
      </c>
      <c r="H12" s="12">
        <f ca="1">ROUND(INDIRECT(ADDRESS(ROW()+(0), COLUMN()+(-2), 1))*INDIRECT(ADDRESS(ROW()+(0), COLUMN()+(-1), 1)), 2)</f>
        <v>1.95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</v>
      </c>
      <c r="G13" s="14">
        <v>16.18</v>
      </c>
      <c r="H13" s="14">
        <f ca="1">ROUND(INDIRECT(ADDRESS(ROW()+(0), COLUMN()+(-2), 1))*INDIRECT(ADDRESS(ROW()+(0), COLUMN()+(-1), 1)), 2)</f>
        <v>22.65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0.166</v>
      </c>
      <c r="G16" s="12">
        <v>21.41</v>
      </c>
      <c r="H16" s="12">
        <f ca="1">ROUND(INDIRECT(ADDRESS(ROW()+(0), COLUMN()+(-2), 1))*INDIRECT(ADDRESS(ROW()+(0), COLUMN()+(-1), 1)), 2)</f>
        <v>3.55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0.166</v>
      </c>
      <c r="G17" s="14">
        <v>20.34</v>
      </c>
      <c r="H17" s="14">
        <f ca="1">ROUND(INDIRECT(ADDRESS(ROW()+(0), COLUMN()+(-2), 1))*INDIRECT(ADDRESS(ROW()+(0), COLUMN()+(-1), 1)), 2)</f>
        <v>3.38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38.9</v>
      </c>
      <c r="H20" s="14">
        <f ca="1">ROUND(INDIRECT(ADDRESS(ROW()+(0), COLUMN()+(-2), 1))*INDIRECT(ADDRESS(ROW()+(0), COLUMN()+(-1), 1))/100, 2)</f>
        <v>0.78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39.68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